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a\oktatas\bevmat_2018_2\"/>
    </mc:Choice>
  </mc:AlternateContent>
  <xr:revisionPtr revIDLastSave="0" documentId="10_ncr:100000_{68AC12B5-22DF-4363-865D-3843833EBFC2}" xr6:coauthVersionLast="31" xr6:coauthVersionMax="31" xr10:uidLastSave="{00000000-0000-0000-0000-000000000000}"/>
  <bookViews>
    <workbookView xWindow="0" yWindow="0" windowWidth="10110" windowHeight="7950" firstSheet="1" activeTab="1" xr2:uid="{00000000-000D-0000-FFFF-FFFF00000000}"/>
  </bookViews>
  <sheets>
    <sheet name="Kurzus kód 5; Tárgynév Bevezet" sheetId="1" state="hidden" r:id="rId1"/>
    <sheet name="bevmat2018_TGcsop" sheetId="2" r:id="rId2"/>
  </sheets>
  <calcPr calcId="179017"/>
</workbook>
</file>

<file path=xl/calcChain.xml><?xml version="1.0" encoding="utf-8"?>
<calcChain xmlns="http://schemas.openxmlformats.org/spreadsheetml/2006/main">
  <c r="I13" i="2" l="1"/>
  <c r="I7" i="2" l="1"/>
  <c r="I8" i="2"/>
  <c r="I9" i="2"/>
  <c r="I12" i="2"/>
  <c r="I14" i="2"/>
  <c r="I15" i="2"/>
  <c r="I16" i="2"/>
  <c r="I17" i="2"/>
  <c r="I2" i="2"/>
  <c r="I3" i="2"/>
  <c r="I4" i="2"/>
  <c r="I5" i="2"/>
  <c r="I6" i="2"/>
</calcChain>
</file>

<file path=xl/sharedStrings.xml><?xml version="1.0" encoding="utf-8"?>
<sst xmlns="http://schemas.openxmlformats.org/spreadsheetml/2006/main" count="182" uniqueCount="75">
  <si>
    <t>Név</t>
  </si>
  <si>
    <t>Neptun kód</t>
  </si>
  <si>
    <t>Képzés</t>
  </si>
  <si>
    <t>Felvételek száma</t>
  </si>
  <si>
    <t>Felvett tárgy neve/kódja</t>
  </si>
  <si>
    <t>Vizsgára jelentkezhet</t>
  </si>
  <si>
    <t/>
  </si>
  <si>
    <t>Deffent Péter</t>
  </si>
  <si>
    <t>FDB9ET</t>
  </si>
  <si>
    <t>kémia</t>
  </si>
  <si>
    <t>1</t>
  </si>
  <si>
    <t>Bevezető matematika kémik...    kemmat1m17va</t>
  </si>
  <si>
    <t>Igen</t>
  </si>
  <si>
    <t>640399082</t>
  </si>
  <si>
    <t>Dér István</t>
  </si>
  <si>
    <t>TKY45N</t>
  </si>
  <si>
    <t>721539317</t>
  </si>
  <si>
    <t>Dobszay Rita</t>
  </si>
  <si>
    <t>O2DQ0R</t>
  </si>
  <si>
    <t>894363913</t>
  </si>
  <si>
    <t>Fekecs Fanni</t>
  </si>
  <si>
    <t>TWYHVR</t>
  </si>
  <si>
    <t>894364555</t>
  </si>
  <si>
    <t>Fürjes Dóra</t>
  </si>
  <si>
    <t>HWZ2N4</t>
  </si>
  <si>
    <t>894364993</t>
  </si>
  <si>
    <t>Hudi Máté</t>
  </si>
  <si>
    <t>NYX1MJ</t>
  </si>
  <si>
    <t>894366496</t>
  </si>
  <si>
    <t>Kiss-Orbán Kristóf</t>
  </si>
  <si>
    <t>H3436P</t>
  </si>
  <si>
    <t>894367894</t>
  </si>
  <si>
    <t>Kovács Fruzsina</t>
  </si>
  <si>
    <t>G0HOO1</t>
  </si>
  <si>
    <t>894368295</t>
  </si>
  <si>
    <t>Le Uyentrang Kitti</t>
  </si>
  <si>
    <t>C8KVDM</t>
  </si>
  <si>
    <t>894369175</t>
  </si>
  <si>
    <t>Menkó Gábor</t>
  </si>
  <si>
    <t>E84M01</t>
  </si>
  <si>
    <t>894370017</t>
  </si>
  <si>
    <t>Osán Kitti</t>
  </si>
  <si>
    <t>G88IK8</t>
  </si>
  <si>
    <t>894371189</t>
  </si>
  <si>
    <t>Papp Gergely Csaba</t>
  </si>
  <si>
    <t>VRTCD0</t>
  </si>
  <si>
    <t>894371373</t>
  </si>
  <si>
    <t>Szalai Péter</t>
  </si>
  <si>
    <t>V5B1DP</t>
  </si>
  <si>
    <t>894373336</t>
  </si>
  <si>
    <t>Thi Thu Hien Nguyen</t>
  </si>
  <si>
    <t>FS99CE</t>
  </si>
  <si>
    <t>827384160</t>
  </si>
  <si>
    <t>Toldi Lídia</t>
  </si>
  <si>
    <t>IGL68U</t>
  </si>
  <si>
    <t>894374373</t>
  </si>
  <si>
    <t>Varga Magdolna</t>
  </si>
  <si>
    <t>DTAINA</t>
  </si>
  <si>
    <t>894375216</t>
  </si>
  <si>
    <t>deriválás</t>
  </si>
  <si>
    <t>OK</t>
  </si>
  <si>
    <t>összesített % (csak!) ebben a csoportban (0,4*(hf1+hf2+hf3)/3+0,3*%ZH1+0,3*%ZH2)</t>
  </si>
  <si>
    <t>összesített %*</t>
  </si>
  <si>
    <t>III. házi %</t>
  </si>
  <si>
    <t>II. házi %</t>
  </si>
  <si>
    <t>I. házi %</t>
  </si>
  <si>
    <t>I.ZH max 32</t>
  </si>
  <si>
    <t>II. ZH max 35</t>
  </si>
  <si>
    <t>*III. házi javasolt leadási határideje a dec. 13-i gyakorlat, de elvileg dec. 18-ig még leadható a kémia 541-ben</t>
  </si>
  <si>
    <t>elég, ha a kémia 541. ajtajába betűzik</t>
  </si>
  <si>
    <t>félévi jegy*</t>
  </si>
  <si>
    <t>*még csak javaslat van a ponthatárokra (45,60,75,88)</t>
  </si>
  <si>
    <t>másik csoportba jár más szabályokkal</t>
  </si>
  <si>
    <t>Állapot:</t>
  </si>
  <si>
    <t>2019.I.3.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</si>
</sst>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0" fillId="0" borderId="0" xfId="0" quotePrefix="1" applyProtection="1"/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4" fillId="4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workbookViewId="0">
      <selection sqref="A1:B17"/>
    </sheetView>
  </sheetViews>
  <sheetFormatPr defaultRowHeight="15" x14ac:dyDescent="0.25"/>
  <cols>
    <col min="1" max="1" width="21" bestFit="1" customWidth="1"/>
    <col min="2" max="2" width="12" bestFit="1" customWidth="1"/>
    <col min="3" max="3" width="8" bestFit="1" customWidth="1"/>
    <col min="4" max="4" width="18" bestFit="1" customWidth="1"/>
    <col min="5" max="5" width="106" bestFit="1" customWidth="1"/>
    <col min="6" max="6" width="23" bestFit="1" customWidth="1"/>
    <col min="22" max="22" width="0" hidden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V1" s="1" t="s">
        <v>6</v>
      </c>
    </row>
    <row r="2" spans="1:22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V2" s="1" t="s">
        <v>13</v>
      </c>
    </row>
    <row r="3" spans="1:22" x14ac:dyDescent="0.25">
      <c r="A3" s="2" t="s">
        <v>14</v>
      </c>
      <c r="B3" s="2" t="s">
        <v>15</v>
      </c>
      <c r="C3" s="2" t="s">
        <v>9</v>
      </c>
      <c r="D3" s="2" t="s">
        <v>10</v>
      </c>
      <c r="E3" s="2" t="s">
        <v>11</v>
      </c>
      <c r="F3" s="2" t="s">
        <v>12</v>
      </c>
      <c r="V3" s="1" t="s">
        <v>16</v>
      </c>
    </row>
    <row r="4" spans="1:22" x14ac:dyDescent="0.25">
      <c r="A4" s="2" t="s">
        <v>17</v>
      </c>
      <c r="B4" s="2" t="s">
        <v>18</v>
      </c>
      <c r="C4" s="2" t="s">
        <v>9</v>
      </c>
      <c r="D4" s="2" t="s">
        <v>10</v>
      </c>
      <c r="E4" s="2" t="s">
        <v>11</v>
      </c>
      <c r="F4" s="2" t="s">
        <v>12</v>
      </c>
      <c r="V4" s="1" t="s">
        <v>19</v>
      </c>
    </row>
    <row r="5" spans="1:22" x14ac:dyDescent="0.25">
      <c r="A5" s="2" t="s">
        <v>20</v>
      </c>
      <c r="B5" s="2" t="s">
        <v>21</v>
      </c>
      <c r="C5" s="2" t="s">
        <v>9</v>
      </c>
      <c r="D5" s="2" t="s">
        <v>10</v>
      </c>
      <c r="E5" s="2" t="s">
        <v>11</v>
      </c>
      <c r="F5" s="2" t="s">
        <v>12</v>
      </c>
      <c r="V5" s="1" t="s">
        <v>22</v>
      </c>
    </row>
    <row r="6" spans="1:22" x14ac:dyDescent="0.25">
      <c r="A6" s="2" t="s">
        <v>23</v>
      </c>
      <c r="B6" s="2" t="s">
        <v>24</v>
      </c>
      <c r="C6" s="2" t="s">
        <v>9</v>
      </c>
      <c r="D6" s="2" t="s">
        <v>10</v>
      </c>
      <c r="E6" s="2" t="s">
        <v>11</v>
      </c>
      <c r="F6" s="2" t="s">
        <v>12</v>
      </c>
      <c r="V6" s="1" t="s">
        <v>25</v>
      </c>
    </row>
    <row r="7" spans="1:22" x14ac:dyDescent="0.25">
      <c r="A7" s="2" t="s">
        <v>26</v>
      </c>
      <c r="B7" s="2" t="s">
        <v>27</v>
      </c>
      <c r="C7" s="2" t="s">
        <v>9</v>
      </c>
      <c r="D7" s="2" t="s">
        <v>10</v>
      </c>
      <c r="E7" s="2" t="s">
        <v>11</v>
      </c>
      <c r="F7" s="2" t="s">
        <v>12</v>
      </c>
      <c r="V7" s="1" t="s">
        <v>28</v>
      </c>
    </row>
    <row r="8" spans="1:22" x14ac:dyDescent="0.25">
      <c r="A8" s="2" t="s">
        <v>29</v>
      </c>
      <c r="B8" s="2" t="s">
        <v>30</v>
      </c>
      <c r="C8" s="2" t="s">
        <v>9</v>
      </c>
      <c r="D8" s="2" t="s">
        <v>10</v>
      </c>
      <c r="E8" s="2" t="s">
        <v>11</v>
      </c>
      <c r="F8" s="2" t="s">
        <v>12</v>
      </c>
      <c r="V8" s="1" t="s">
        <v>31</v>
      </c>
    </row>
    <row r="9" spans="1:22" x14ac:dyDescent="0.25">
      <c r="A9" s="2" t="s">
        <v>32</v>
      </c>
      <c r="B9" s="2" t="s">
        <v>33</v>
      </c>
      <c r="C9" s="2" t="s">
        <v>9</v>
      </c>
      <c r="D9" s="2" t="s">
        <v>10</v>
      </c>
      <c r="E9" s="2" t="s">
        <v>11</v>
      </c>
      <c r="F9" s="2" t="s">
        <v>12</v>
      </c>
      <c r="V9" s="1" t="s">
        <v>34</v>
      </c>
    </row>
    <row r="10" spans="1:22" x14ac:dyDescent="0.25">
      <c r="A10" s="2" t="s">
        <v>35</v>
      </c>
      <c r="B10" s="2" t="s">
        <v>36</v>
      </c>
      <c r="C10" s="2" t="s">
        <v>9</v>
      </c>
      <c r="D10" s="2" t="s">
        <v>10</v>
      </c>
      <c r="E10" s="2" t="s">
        <v>11</v>
      </c>
      <c r="F10" s="2" t="s">
        <v>12</v>
      </c>
      <c r="V10" s="1" t="s">
        <v>37</v>
      </c>
    </row>
    <row r="11" spans="1:22" x14ac:dyDescent="0.25">
      <c r="A11" s="2" t="s">
        <v>38</v>
      </c>
      <c r="B11" s="2" t="s">
        <v>39</v>
      </c>
      <c r="C11" s="2" t="s">
        <v>9</v>
      </c>
      <c r="D11" s="2" t="s">
        <v>10</v>
      </c>
      <c r="E11" s="2" t="s">
        <v>11</v>
      </c>
      <c r="F11" s="2" t="s">
        <v>12</v>
      </c>
      <c r="V11" s="1" t="s">
        <v>40</v>
      </c>
    </row>
    <row r="12" spans="1:22" x14ac:dyDescent="0.25">
      <c r="A12" s="2" t="s">
        <v>41</v>
      </c>
      <c r="B12" s="2" t="s">
        <v>42</v>
      </c>
      <c r="C12" s="2" t="s">
        <v>9</v>
      </c>
      <c r="D12" s="2" t="s">
        <v>10</v>
      </c>
      <c r="E12" s="2" t="s">
        <v>11</v>
      </c>
      <c r="F12" s="2" t="s">
        <v>12</v>
      </c>
      <c r="V12" s="1" t="s">
        <v>43</v>
      </c>
    </row>
    <row r="13" spans="1:22" x14ac:dyDescent="0.25">
      <c r="A13" s="2" t="s">
        <v>44</v>
      </c>
      <c r="B13" s="2" t="s">
        <v>45</v>
      </c>
      <c r="C13" s="2" t="s">
        <v>9</v>
      </c>
      <c r="D13" s="2" t="s">
        <v>10</v>
      </c>
      <c r="E13" s="2" t="s">
        <v>11</v>
      </c>
      <c r="F13" s="2" t="s">
        <v>12</v>
      </c>
      <c r="V13" s="1" t="s">
        <v>46</v>
      </c>
    </row>
    <row r="14" spans="1:22" x14ac:dyDescent="0.25">
      <c r="A14" s="2" t="s">
        <v>47</v>
      </c>
      <c r="B14" s="2" t="s">
        <v>48</v>
      </c>
      <c r="C14" s="2" t="s">
        <v>9</v>
      </c>
      <c r="D14" s="2" t="s">
        <v>10</v>
      </c>
      <c r="E14" s="2" t="s">
        <v>11</v>
      </c>
      <c r="F14" s="2" t="s">
        <v>12</v>
      </c>
      <c r="V14" s="1" t="s">
        <v>49</v>
      </c>
    </row>
    <row r="15" spans="1:22" x14ac:dyDescent="0.25">
      <c r="A15" s="2" t="s">
        <v>50</v>
      </c>
      <c r="B15" s="2" t="s">
        <v>51</v>
      </c>
      <c r="C15" s="2" t="s">
        <v>9</v>
      </c>
      <c r="D15" s="2" t="s">
        <v>10</v>
      </c>
      <c r="E15" s="2" t="s">
        <v>11</v>
      </c>
      <c r="F15" s="2" t="s">
        <v>12</v>
      </c>
      <c r="V15" s="1" t="s">
        <v>52</v>
      </c>
    </row>
    <row r="16" spans="1:22" x14ac:dyDescent="0.25">
      <c r="A16" s="2" t="s">
        <v>53</v>
      </c>
      <c r="B16" s="2" t="s">
        <v>54</v>
      </c>
      <c r="C16" s="2" t="s">
        <v>9</v>
      </c>
      <c r="D16" s="2" t="s">
        <v>10</v>
      </c>
      <c r="E16" s="2" t="s">
        <v>11</v>
      </c>
      <c r="F16" s="2" t="s">
        <v>12</v>
      </c>
      <c r="V16" s="1" t="s">
        <v>55</v>
      </c>
    </row>
    <row r="17" spans="1:22" x14ac:dyDescent="0.25">
      <c r="A17" s="2" t="s">
        <v>56</v>
      </c>
      <c r="B17" s="2" t="s">
        <v>57</v>
      </c>
      <c r="C17" s="2" t="s">
        <v>9</v>
      </c>
      <c r="D17" s="2" t="s">
        <v>10</v>
      </c>
      <c r="E17" s="2" t="s">
        <v>11</v>
      </c>
      <c r="F17" s="2" t="s">
        <v>12</v>
      </c>
      <c r="V17" s="1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F0A7-4F8A-4970-8F01-FFF6518A1C65}">
  <dimension ref="A1:L17"/>
  <sheetViews>
    <sheetView tabSelected="1" topLeftCell="B1" workbookViewId="0">
      <selection activeCell="L16" sqref="L16"/>
    </sheetView>
  </sheetViews>
  <sheetFormatPr defaultRowHeight="15" x14ac:dyDescent="0.25"/>
  <cols>
    <col min="1" max="1" width="19.42578125" style="4" hidden="1" customWidth="1"/>
    <col min="2" max="2" width="11.28515625" style="4" customWidth="1"/>
    <col min="3" max="3" width="7.42578125" customWidth="1"/>
    <col min="4" max="4" width="5.85546875" customWidth="1"/>
    <col min="6" max="6" width="6.28515625" customWidth="1"/>
    <col min="7" max="8" width="7" customWidth="1"/>
    <col min="9" max="9" width="10.85546875" style="6" customWidth="1"/>
    <col min="10" max="10" width="9.140625" style="6"/>
  </cols>
  <sheetData>
    <row r="1" spans="1:12" ht="27.75" customHeight="1" x14ac:dyDescent="0.25">
      <c r="A1" s="7" t="s">
        <v>0</v>
      </c>
      <c r="B1" s="7" t="s">
        <v>1</v>
      </c>
      <c r="C1" s="9" t="s">
        <v>66</v>
      </c>
      <c r="D1" s="9" t="s">
        <v>65</v>
      </c>
      <c r="E1" s="9" t="s">
        <v>59</v>
      </c>
      <c r="F1" s="9" t="s">
        <v>64</v>
      </c>
      <c r="G1" s="9" t="s">
        <v>67</v>
      </c>
      <c r="H1" s="9" t="s">
        <v>63</v>
      </c>
      <c r="I1" s="8" t="s">
        <v>62</v>
      </c>
      <c r="J1" s="8" t="s">
        <v>70</v>
      </c>
      <c r="K1" t="s">
        <v>61</v>
      </c>
    </row>
    <row r="2" spans="1:12" ht="16.5" customHeight="1" x14ac:dyDescent="0.25">
      <c r="A2" s="4" t="s">
        <v>7</v>
      </c>
      <c r="B2" s="4" t="s">
        <v>8</v>
      </c>
      <c r="C2">
        <v>19</v>
      </c>
      <c r="D2">
        <v>100</v>
      </c>
      <c r="E2" t="s">
        <v>60</v>
      </c>
      <c r="F2">
        <v>95</v>
      </c>
      <c r="G2">
        <v>18</v>
      </c>
      <c r="H2">
        <v>100</v>
      </c>
      <c r="I2" s="11">
        <f t="shared" ref="I2:I17" si="0">0.4*(D2+F2+H2)/3+0.3*C2/32*100+0.3*G2/35*100</f>
        <v>72.574404761904759</v>
      </c>
      <c r="J2" s="6">
        <v>3</v>
      </c>
      <c r="K2" t="s">
        <v>71</v>
      </c>
    </row>
    <row r="3" spans="1:12" x14ac:dyDescent="0.25">
      <c r="A3" s="4" t="s">
        <v>14</v>
      </c>
      <c r="B3" s="4" t="s">
        <v>15</v>
      </c>
      <c r="C3">
        <v>31</v>
      </c>
      <c r="D3">
        <v>100</v>
      </c>
      <c r="E3" t="s">
        <v>60</v>
      </c>
      <c r="F3">
        <v>100</v>
      </c>
      <c r="G3">
        <v>30</v>
      </c>
      <c r="H3">
        <v>90</v>
      </c>
      <c r="I3" s="11">
        <f t="shared" si="0"/>
        <v>93.443452380952365</v>
      </c>
      <c r="J3" s="6">
        <v>5</v>
      </c>
      <c r="K3" s="10" t="s">
        <v>68</v>
      </c>
    </row>
    <row r="4" spans="1:12" x14ac:dyDescent="0.25">
      <c r="A4" s="4" t="s">
        <v>17</v>
      </c>
      <c r="B4" s="4" t="s">
        <v>18</v>
      </c>
      <c r="C4">
        <v>20</v>
      </c>
      <c r="D4">
        <v>100</v>
      </c>
      <c r="E4" s="3" t="s">
        <v>60</v>
      </c>
      <c r="F4">
        <v>90</v>
      </c>
      <c r="G4">
        <v>7</v>
      </c>
      <c r="H4">
        <v>100</v>
      </c>
      <c r="I4" s="11">
        <f t="shared" si="0"/>
        <v>63.416666666666664</v>
      </c>
      <c r="J4" s="6">
        <v>3</v>
      </c>
      <c r="K4" s="10" t="s">
        <v>69</v>
      </c>
    </row>
    <row r="5" spans="1:12" x14ac:dyDescent="0.25">
      <c r="A5" s="4" t="s">
        <v>20</v>
      </c>
      <c r="B5" s="4" t="s">
        <v>21</v>
      </c>
      <c r="C5">
        <v>21</v>
      </c>
      <c r="D5" s="3">
        <v>100</v>
      </c>
      <c r="E5" s="3" t="s">
        <v>60</v>
      </c>
      <c r="F5">
        <v>95</v>
      </c>
      <c r="G5">
        <v>17</v>
      </c>
      <c r="H5">
        <v>85</v>
      </c>
      <c r="I5" s="11">
        <f t="shared" si="0"/>
        <v>71.592261904761912</v>
      </c>
      <c r="J5" s="6">
        <v>3</v>
      </c>
    </row>
    <row r="6" spans="1:12" x14ac:dyDescent="0.25">
      <c r="A6" s="4" t="s">
        <v>23</v>
      </c>
      <c r="B6" s="4" t="s">
        <v>24</v>
      </c>
      <c r="C6">
        <v>26</v>
      </c>
      <c r="D6" s="3">
        <v>100</v>
      </c>
      <c r="E6" s="3" t="s">
        <v>60</v>
      </c>
      <c r="F6">
        <v>85</v>
      </c>
      <c r="G6">
        <v>27</v>
      </c>
      <c r="H6">
        <v>100</v>
      </c>
      <c r="I6" s="11">
        <f t="shared" si="0"/>
        <v>85.517857142857139</v>
      </c>
      <c r="J6" s="6">
        <v>4</v>
      </c>
    </row>
    <row r="7" spans="1:12" x14ac:dyDescent="0.25">
      <c r="A7" s="4" t="s">
        <v>26</v>
      </c>
      <c r="B7" s="4" t="s">
        <v>27</v>
      </c>
      <c r="C7">
        <v>25</v>
      </c>
      <c r="D7" s="3">
        <v>100</v>
      </c>
      <c r="E7" s="3" t="s">
        <v>60</v>
      </c>
      <c r="F7">
        <v>85</v>
      </c>
      <c r="G7">
        <v>23</v>
      </c>
      <c r="H7">
        <v>70</v>
      </c>
      <c r="I7" s="11">
        <f t="shared" si="0"/>
        <v>77.151785714285708</v>
      </c>
      <c r="J7" s="6">
        <v>4</v>
      </c>
    </row>
    <row r="8" spans="1:12" x14ac:dyDescent="0.25">
      <c r="A8" s="4" t="s">
        <v>29</v>
      </c>
      <c r="B8" s="4" t="s">
        <v>30</v>
      </c>
      <c r="C8">
        <v>30</v>
      </c>
      <c r="D8" s="3">
        <v>100</v>
      </c>
      <c r="E8" s="3" t="s">
        <v>60</v>
      </c>
      <c r="F8">
        <v>95</v>
      </c>
      <c r="G8">
        <v>27</v>
      </c>
      <c r="H8">
        <v>85</v>
      </c>
      <c r="I8" s="11">
        <f t="shared" si="0"/>
        <v>88.601190476190482</v>
      </c>
      <c r="J8" s="6">
        <v>5</v>
      </c>
    </row>
    <row r="9" spans="1:12" x14ac:dyDescent="0.25">
      <c r="A9" s="4" t="s">
        <v>32</v>
      </c>
      <c r="B9" s="4" t="s">
        <v>33</v>
      </c>
      <c r="C9">
        <v>18</v>
      </c>
      <c r="D9" s="3">
        <v>100</v>
      </c>
      <c r="E9" s="3" t="s">
        <v>60</v>
      </c>
      <c r="F9">
        <v>62.5</v>
      </c>
      <c r="G9">
        <v>15</v>
      </c>
      <c r="H9">
        <v>100</v>
      </c>
      <c r="I9" s="11">
        <f t="shared" si="0"/>
        <v>64.732142857142861</v>
      </c>
      <c r="J9" s="6">
        <v>3</v>
      </c>
      <c r="L9" s="13" t="s">
        <v>73</v>
      </c>
    </row>
    <row r="10" spans="1:12" x14ac:dyDescent="0.25">
      <c r="A10" s="4" t="s">
        <v>35</v>
      </c>
      <c r="B10" s="4" t="s">
        <v>36</v>
      </c>
      <c r="C10" t="s">
        <v>72</v>
      </c>
      <c r="D10" s="3"/>
      <c r="E10" s="3"/>
      <c r="I10" s="12"/>
      <c r="L10" s="13" t="s">
        <v>74</v>
      </c>
    </row>
    <row r="11" spans="1:12" x14ac:dyDescent="0.25">
      <c r="A11" s="4" t="s">
        <v>38</v>
      </c>
      <c r="B11" s="4" t="s">
        <v>39</v>
      </c>
      <c r="C11">
        <v>18</v>
      </c>
      <c r="D11" s="3">
        <v>100</v>
      </c>
      <c r="E11" s="3"/>
      <c r="F11" s="5"/>
      <c r="I11" s="12"/>
    </row>
    <row r="12" spans="1:12" x14ac:dyDescent="0.25">
      <c r="A12" s="4" t="s">
        <v>41</v>
      </c>
      <c r="B12" s="4" t="s">
        <v>42</v>
      </c>
      <c r="C12">
        <v>23</v>
      </c>
      <c r="D12" s="3">
        <v>100</v>
      </c>
      <c r="E12" s="3" t="s">
        <v>60</v>
      </c>
      <c r="F12">
        <v>90</v>
      </c>
      <c r="G12">
        <v>21</v>
      </c>
      <c r="H12">
        <v>100</v>
      </c>
      <c r="I12" s="11">
        <f t="shared" si="0"/>
        <v>78.229166666666657</v>
      </c>
      <c r="J12" s="6">
        <v>4</v>
      </c>
    </row>
    <row r="13" spans="1:12" x14ac:dyDescent="0.25">
      <c r="A13" s="4" t="s">
        <v>44</v>
      </c>
      <c r="B13" s="4" t="s">
        <v>45</v>
      </c>
      <c r="C13">
        <v>32</v>
      </c>
      <c r="D13" s="3">
        <v>100</v>
      </c>
      <c r="E13" s="15" t="s">
        <v>60</v>
      </c>
      <c r="F13">
        <v>100</v>
      </c>
      <c r="G13">
        <v>29</v>
      </c>
      <c r="H13">
        <v>70</v>
      </c>
      <c r="I13" s="11">
        <f t="shared" si="0"/>
        <v>90.857142857142861</v>
      </c>
      <c r="J13" s="14">
        <v>5</v>
      </c>
    </row>
    <row r="14" spans="1:12" x14ac:dyDescent="0.25">
      <c r="A14" s="4" t="s">
        <v>47</v>
      </c>
      <c r="B14" s="4" t="s">
        <v>48</v>
      </c>
      <c r="C14">
        <v>25</v>
      </c>
      <c r="D14" s="3">
        <v>100</v>
      </c>
      <c r="E14" s="3" t="s">
        <v>60</v>
      </c>
      <c r="F14">
        <v>85</v>
      </c>
      <c r="G14">
        <v>24</v>
      </c>
      <c r="H14">
        <v>70</v>
      </c>
      <c r="I14" s="11">
        <f t="shared" si="0"/>
        <v>78.008928571428569</v>
      </c>
      <c r="J14" s="6">
        <v>4</v>
      </c>
    </row>
    <row r="15" spans="1:12" x14ac:dyDescent="0.25">
      <c r="A15" s="4" t="s">
        <v>50</v>
      </c>
      <c r="B15" s="4" t="s">
        <v>51</v>
      </c>
      <c r="C15">
        <v>19</v>
      </c>
      <c r="D15" s="3">
        <v>100</v>
      </c>
      <c r="E15" s="3" t="s">
        <v>60</v>
      </c>
      <c r="F15">
        <v>95</v>
      </c>
      <c r="G15">
        <v>21</v>
      </c>
      <c r="H15">
        <v>100</v>
      </c>
      <c r="I15" s="11">
        <f t="shared" si="0"/>
        <v>75.145833333333343</v>
      </c>
      <c r="J15" s="6">
        <v>4</v>
      </c>
    </row>
    <row r="16" spans="1:12" x14ac:dyDescent="0.25">
      <c r="A16" s="4" t="s">
        <v>53</v>
      </c>
      <c r="B16" s="4" t="s">
        <v>54</v>
      </c>
      <c r="C16">
        <v>31</v>
      </c>
      <c r="D16" s="3">
        <v>100</v>
      </c>
      <c r="E16" s="3" t="s">
        <v>60</v>
      </c>
      <c r="F16">
        <v>90</v>
      </c>
      <c r="G16">
        <v>30</v>
      </c>
      <c r="H16">
        <v>100</v>
      </c>
      <c r="I16" s="11">
        <f t="shared" si="0"/>
        <v>93.443452380952365</v>
      </c>
      <c r="J16" s="6">
        <v>5</v>
      </c>
    </row>
    <row r="17" spans="1:10" x14ac:dyDescent="0.25">
      <c r="A17" s="4" t="s">
        <v>56</v>
      </c>
      <c r="B17" s="4" t="s">
        <v>57</v>
      </c>
      <c r="C17">
        <v>31</v>
      </c>
      <c r="D17" s="3">
        <v>100</v>
      </c>
      <c r="E17" s="3" t="s">
        <v>60</v>
      </c>
      <c r="F17">
        <v>85</v>
      </c>
      <c r="G17">
        <v>33</v>
      </c>
      <c r="H17">
        <v>100</v>
      </c>
      <c r="I17" s="11">
        <f t="shared" si="0"/>
        <v>95.348214285714278</v>
      </c>
      <c r="J17" s="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Kurzus kód 5; Tárgynév Bevezet</vt:lpstr>
      <vt:lpstr>bevmat2018_TGcsop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toth</dc:creator>
  <cp:lastModifiedBy>toth</cp:lastModifiedBy>
  <dcterms:created xsi:type="dcterms:W3CDTF">2018-12-04T12:58:23Z</dcterms:created>
  <dcterms:modified xsi:type="dcterms:W3CDTF">2019-01-03T14:31:41Z</dcterms:modified>
</cp:coreProperties>
</file>